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5" yWindow="30" windowWidth="2475" windowHeight="1275"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Depan'!$A$1:$E$16</definedName>
  </definedNames>
  <calcPr calcId="124519"/>
  <fileRecoveryPr repairLoad="1"/>
</workbook>
</file>

<file path=xl/calcChain.xml><?xml version="1.0" encoding="utf-8"?>
<calcChain xmlns="http://schemas.openxmlformats.org/spreadsheetml/2006/main">
  <c r="C5" i="2"/>
  <c r="E5" s="1"/>
  <c r="D5" l="1"/>
  <c r="F5" s="1"/>
  <c r="J34" i="1"/>
  <c r="E34"/>
  <c r="J33"/>
  <c r="E33"/>
  <c r="J22"/>
  <c r="E22"/>
  <c r="J21"/>
  <c r="E21"/>
  <c r="J16"/>
  <c r="E16"/>
  <c r="J15"/>
  <c r="E15" l="1"/>
  <c r="D6" i="2"/>
  <c r="F6"/>
  <c r="D7"/>
  <c r="F7"/>
  <c r="F8"/>
  <c r="C6"/>
  <c r="E6"/>
  <c r="C7"/>
  <c r="E7"/>
  <c r="E8"/>
  <c r="E10"/>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<sst xmlns="http://schemas.openxmlformats.org/spreadsheetml/2006/main" count="93" uniqueCount="67">
  <si>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</si>
  <si>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</si>
  <si>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</si>
  <si>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</si>
  <si>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</si>
  <si>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</si>
  <si>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</si>
  <si>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</si>
  <si>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</si>
  <si>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</si>
  <si>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</si>
  <si>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</si>
  <si>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</si>
  <si>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</si>
  <si>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</si>
  <si>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</si>
  <si>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</si>
  <si>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</si>
  <si>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</si>
  <si>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</si>
  <si>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</si>
  <si>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</si>
  <si>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</si>
  <si>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</si>
  <si>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</si>
  <si>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</si>
  <si>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</si>
  <si>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</si>
  <si>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</si>
  <si>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</si>
  <si>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</si>
  <si>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</si>
  <si>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</si>
  <si>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</si>
  <si>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</si>
  <si>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</si>
  <si>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</si>
  <si>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</si>
  <si>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</si>
  <si>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</si>
  <si>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</si>
  <si>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</si>
  <si>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</si>
  <si>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</si>
  <si>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</si>
  <si>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</si>
  <si>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</si>
  <si>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</si>
  <si>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</si>
  <si>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All specification and requirements follow manufacturing manual/handbook</t>
  </si>
  <si>
    <t>Fault rectified and repaired</t>
  </si>
  <si>
    <t>Platform in good stability and fixed firm</t>
  </si>
  <si>
    <t>Marked cable according to code at cable end</t>
  </si>
  <si>
    <t>Continuity, polarity, insulation resistance and earthing resistance tested</t>
  </si>
  <si>
    <t>THREE PHASE ELECTRICAL INSTALLATION AND  MAINTENANCE</t>
  </si>
  <si>
    <t>(EE-320-3:2012)</t>
  </si>
  <si>
    <t>THREE PHASE MOTOR &amp; MOTOR CONTROL INSTALLATION</t>
  </si>
  <si>
    <t>(EE-320-3:2012 C04)</t>
  </si>
  <si>
    <t xml:space="preserve">Selection of drawing suitable with the motor and installations requirements </t>
  </si>
  <si>
    <t>Selection of sensing devices used for installation</t>
  </si>
  <si>
    <t>Install motor, motor control including devices allocated and ensure terminations, circuit connections fixed</t>
  </si>
  <si>
    <t>Various type of control and main circuit tested</t>
  </si>
  <si>
    <t xml:space="preserve">Checklist, logbook and schedule maintenance report and submitted </t>
  </si>
  <si>
    <t>Three phase motor and motor control installation installation is an activity that covers the competency requirements for the installation of Three Phase motor and motor control based on installation specification and procedures in accordance with Electrical Act 1990, Electrical Regulation 1994 and other related rules and regulations body and statutory requirements. 
The personnel who are competent in the three phase motor and motor control must be able to interpret installation manuals and procedures, carry out three phase motor and motor control installation, inspect three phase motor and motor control functionality  and to conduct continuity, polarity, insulation resistance and earthing resistance testing</t>
  </si>
  <si>
    <t>Assessment Date</t>
  </si>
  <si>
    <t>Total Marks</t>
  </si>
  <si>
    <t>Candidate I/C Number</t>
  </si>
</sst>
</file>

<file path=xl/styles.xml><?xml version="1.0" encoding="utf-8"?>
<styleSheet xmlns="http://schemas.openxmlformats.org/spreadsheetml/2006/main">
  <fonts count="11">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sz val="12"/>
      <color theme="1"/>
      <name val="Calibri"/>
      <family val="2"/>
      <scheme val="minor"/>
    </font>
    <font>
      <sz val="14"/>
      <color rgb="FF000000"/>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8">
    <xf numFmtId="0" fontId="0" fillId="0" borderId="0" xfId="0"/>
    <xf numFmtId="0" fontId="1" fillId="0" borderId="4" xfId="0" applyFont="1" applyBorder="1" applyAlignment="1">
      <alignment horizontal="left"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6" borderId="1" xfId="0" applyFont="1" applyFill="1" applyBorder="1" applyAlignment="1">
      <alignment horizontal="center" vertical="center" wrapText="1"/>
    </xf>
    <xf numFmtId="0" fontId="1" fillId="6" borderId="8" xfId="0" applyFont="1" applyFill="1" applyBorder="1" applyAlignment="1">
      <alignment vertical="top" wrapText="1"/>
    </xf>
    <xf numFmtId="0" fontId="1" fillId="6" borderId="10" xfId="0" applyFont="1" applyFill="1" applyBorder="1" applyAlignment="1">
      <alignment horizontal="left" vertical="top" wrapText="1"/>
    </xf>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0" fillId="0" borderId="0" xfId="0" applyFont="1"/>
    <xf numFmtId="0" fontId="0" fillId="0" borderId="6" xfId="0" applyFont="1" applyBorder="1"/>
    <xf numFmtId="0" fontId="0" fillId="0" borderId="3" xfId="0" applyFont="1" applyBorder="1"/>
    <xf numFmtId="0" fontId="1" fillId="0" borderId="1" xfId="0" applyFont="1" applyBorder="1" applyAlignment="1">
      <alignment horizontal="left" vertical="center"/>
    </xf>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0" borderId="1" xfId="0" applyFont="1" applyBorder="1" applyAlignment="1">
      <alignment horizontal="center" vertical="center"/>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0" borderId="1" xfId="0" applyFont="1" applyBorder="1" applyAlignment="1">
      <alignment vertical="center" wrapText="1"/>
    </xf>
    <xf numFmtId="0" fontId="0" fillId="2" borderId="1" xfId="0" applyFont="1" applyFill="1" applyBorder="1" applyAlignment="1">
      <alignment horizontal="left" vertical="center"/>
    </xf>
    <xf numFmtId="0" fontId="0" fillId="0" borderId="2" xfId="0" applyFont="1" applyBorder="1"/>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0" borderId="9" xfId="0" applyFont="1" applyBorder="1"/>
    <xf numFmtId="0" fontId="0" fillId="6" borderId="4" xfId="0" applyFont="1" applyFill="1" applyBorder="1" applyAlignment="1">
      <alignment horizontal="center" vertical="center"/>
    </xf>
    <xf numFmtId="0" fontId="0" fillId="0" borderId="1" xfId="0" applyFont="1" applyBorder="1"/>
    <xf numFmtId="0" fontId="1" fillId="6" borderId="1" xfId="0" applyFont="1" applyFill="1" applyBorder="1" applyAlignment="1">
      <alignment horizontal="center" vertical="center"/>
    </xf>
    <xf numFmtId="0" fontId="0" fillId="6" borderId="10" xfId="0" applyFont="1" applyFill="1" applyBorder="1" applyAlignment="1">
      <alignment horizontal="center" vertical="center"/>
    </xf>
    <xf numFmtId="0" fontId="1" fillId="6" borderId="10" xfId="0" applyFont="1" applyFill="1" applyBorder="1" applyAlignment="1">
      <alignment horizontal="center" vertical="center"/>
    </xf>
    <xf numFmtId="0" fontId="7" fillId="0" borderId="22" xfId="0" applyFont="1" applyBorder="1" applyAlignment="1">
      <alignment vertical="center" wrapText="1"/>
    </xf>
    <xf numFmtId="0" fontId="6" fillId="7" borderId="29" xfId="0" applyFont="1" applyFill="1" applyBorder="1" applyAlignment="1">
      <alignment vertical="center" wrapText="1"/>
    </xf>
    <xf numFmtId="0" fontId="7" fillId="0" borderId="19" xfId="0" applyFont="1" applyBorder="1" applyAlignment="1">
      <alignment vertical="center" wrapText="1"/>
    </xf>
    <xf numFmtId="0" fontId="9" fillId="0" borderId="0" xfId="0" applyFont="1"/>
    <xf numFmtId="0" fontId="9" fillId="9" borderId="29" xfId="0" applyFont="1" applyFill="1" applyBorder="1" applyAlignment="1">
      <alignment horizontal="center" vertical="center"/>
    </xf>
    <xf numFmtId="0" fontId="0" fillId="0" borderId="0" xfId="0" applyFont="1" applyAlignment="1">
      <alignment vertical="center"/>
    </xf>
    <xf numFmtId="0" fontId="0" fillId="0" borderId="1" xfId="0" applyFont="1" applyFill="1" applyBorder="1" applyAlignment="1">
      <alignment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7" fillId="0" borderId="26" xfId="0" applyFont="1" applyBorder="1" applyAlignment="1">
      <alignment vertical="center" wrapText="1"/>
    </xf>
    <xf numFmtId="0" fontId="7" fillId="0" borderId="16" xfId="0" applyFont="1" applyBorder="1" applyAlignment="1">
      <alignment vertical="center" wrapText="1"/>
    </xf>
    <xf numFmtId="0" fontId="7" fillId="0" borderId="28"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7" fillId="0" borderId="25"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7" xfId="0" applyFont="1" applyBorder="1" applyAlignment="1">
      <alignment vertical="center" wrapText="1"/>
    </xf>
    <xf numFmtId="0" fontId="7" fillId="0" borderId="17" xfId="0" applyFont="1" applyBorder="1" applyAlignment="1">
      <alignmen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0"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7" fillId="0" borderId="15" xfId="0" applyFont="1" applyBorder="1" applyAlignment="1">
      <alignment vertical="center" wrapText="1"/>
    </xf>
    <xf numFmtId="0" fontId="1" fillId="2" borderId="1" xfId="0" applyFont="1" applyFill="1" applyBorder="1" applyAlignment="1">
      <alignment horizontal="center"/>
    </xf>
    <xf numFmtId="0" fontId="1" fillId="3" borderId="1" xfId="0" applyFont="1" applyFill="1" applyBorder="1" applyAlignment="1">
      <alignment horizontal="center"/>
    </xf>
    <xf numFmtId="0" fontId="2" fillId="0" borderId="0" xfId="0" applyFont="1" applyAlignment="1">
      <alignment horizontal="center" vertic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1022350</xdr:colOff>
      <xdr:row>1</xdr:row>
      <xdr:rowOff>257175</xdr:rowOff>
    </xdr:from>
    <xdr:to>
      <xdr:col>4</xdr:col>
      <xdr:colOff>762000</xdr:colOff>
      <xdr:row>4</xdr:row>
      <xdr:rowOff>123825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6388100" y="463550"/>
          <a:ext cx="1136650" cy="8350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1</xdr:row>
      <xdr:rowOff>142875</xdr:rowOff>
    </xdr:from>
    <xdr:to>
      <xdr:col>1</xdr:col>
      <xdr:colOff>1439799</xdr:colOff>
      <xdr:row>1</xdr:row>
      <xdr:rowOff>138419</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79475" y="349250"/>
          <a:ext cx="971550" cy="1068482"/>
        </a:xfrm>
        <a:prstGeom prst="rect">
          <a:avLst/>
        </a:prstGeom>
      </xdr:spPr>
    </xdr:pic>
    <xdr:clientData/>
  </xdr:twoCellAnchor>
  <xdr:twoCellAnchor editAs="oneCell">
    <xdr:from>
      <xdr:col>1</xdr:col>
      <xdr:colOff>389659</xdr:colOff>
      <xdr:row>1</xdr:row>
      <xdr:rowOff>116898</xdr:rowOff>
    </xdr:from>
    <xdr:to>
      <xdr:col>1</xdr:col>
      <xdr:colOff>1382545</xdr:colOff>
      <xdr:row>4</xdr:row>
      <xdr:rowOff>180398</xdr:rowOff>
    </xdr:to>
    <xdr:pic>
      <xdr:nvPicPr>
        <xdr:cNvPr id="6" name="Picture 5"/>
        <xdr:cNvPicPr>
          <a:picLocks noChangeAspect="1"/>
        </xdr:cNvPicPr>
      </xdr:nvPicPr>
      <xdr:blipFill>
        <a:blip xmlns:r="http://schemas.openxmlformats.org/officeDocument/2006/relationships" r:embed="rId2" cstate="print"/>
        <a:stretch>
          <a:fillRect/>
        </a:stretch>
      </xdr:blipFill>
      <xdr:spPr>
        <a:xfrm>
          <a:off x="666750" y="324716"/>
          <a:ext cx="992886" cy="105063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10" zoomScale="55" zoomScaleSheetLayoutView="55" workbookViewId="0">
      <selection activeCell="C10" sqref="C10:E12"/>
    </sheetView>
  </sheetViews>
  <sheetFormatPr defaultRowHeight="15"/>
  <cols>
    <col min="1" max="1" width="4.140625" customWidth="1"/>
    <col min="2" max="2" width="26.42578125" customWidth="1"/>
    <col min="3" max="3" width="46.28515625" customWidth="1"/>
    <col min="4" max="4" width="21" customWidth="1"/>
    <col min="5" max="5" width="19.7109375" customWidth="1"/>
  </cols>
  <sheetData>
    <row r="1" spans="2:5" ht="15.75" thickBot="1"/>
    <row r="2" spans="2:5" ht="40.5" customHeight="1">
      <c r="B2" s="99" t="s">
        <v>48</v>
      </c>
      <c r="C2" s="100"/>
      <c r="D2" s="100"/>
      <c r="E2" s="101"/>
    </row>
    <row r="3" spans="2:5" ht="20.25" customHeight="1">
      <c r="B3" s="102" t="s">
        <v>39</v>
      </c>
      <c r="C3" s="103"/>
      <c r="D3" s="103"/>
      <c r="E3" s="104"/>
    </row>
    <row r="4" spans="2:5" ht="15.75">
      <c r="B4" s="105"/>
      <c r="C4" s="106"/>
      <c r="D4" s="106"/>
      <c r="E4" s="107"/>
    </row>
    <row r="5" spans="2:5" ht="35.25" customHeight="1" thickBot="1">
      <c r="B5" s="108"/>
      <c r="C5" s="109"/>
      <c r="D5" s="109"/>
      <c r="E5" s="110"/>
    </row>
    <row r="6" spans="2:5" ht="31.5" customHeight="1">
      <c r="B6" s="41" t="s">
        <v>40</v>
      </c>
      <c r="C6" s="111" t="s">
        <v>54</v>
      </c>
      <c r="D6" s="79"/>
      <c r="E6" s="86"/>
    </row>
    <row r="7" spans="2:5" ht="30.75" customHeight="1" thickBot="1">
      <c r="B7" s="42" t="s">
        <v>41</v>
      </c>
      <c r="C7" s="96" t="s">
        <v>55</v>
      </c>
      <c r="D7" s="97"/>
      <c r="E7" s="98"/>
    </row>
    <row r="8" spans="2:5" ht="46.5" customHeight="1">
      <c r="B8" s="41" t="s">
        <v>42</v>
      </c>
      <c r="C8" s="70" t="s">
        <v>56</v>
      </c>
      <c r="D8" s="81" t="s">
        <v>44</v>
      </c>
      <c r="E8" s="83">
        <v>3</v>
      </c>
    </row>
    <row r="9" spans="2:5" ht="30.75" customHeight="1" thickBot="1">
      <c r="B9" s="42" t="s">
        <v>43</v>
      </c>
      <c r="C9" s="68" t="s">
        <v>57</v>
      </c>
      <c r="D9" s="82"/>
      <c r="E9" s="84"/>
    </row>
    <row r="10" spans="2:5" ht="242.25" customHeight="1">
      <c r="B10" s="75" t="s">
        <v>45</v>
      </c>
      <c r="C10" s="87" t="s">
        <v>63</v>
      </c>
      <c r="D10" s="88"/>
      <c r="E10" s="89"/>
    </row>
    <row r="11" spans="2:5" ht="155.25" customHeight="1">
      <c r="B11" s="76"/>
      <c r="C11" s="90"/>
      <c r="D11" s="91"/>
      <c r="E11" s="92"/>
    </row>
    <row r="12" spans="2:5" ht="15.75" thickBot="1">
      <c r="B12" s="77"/>
      <c r="C12" s="93"/>
      <c r="D12" s="94"/>
      <c r="E12" s="95"/>
    </row>
    <row r="13" spans="2:5" ht="60" customHeight="1" thickBot="1">
      <c r="B13" s="41" t="s">
        <v>46</v>
      </c>
      <c r="C13" s="78"/>
      <c r="D13" s="85"/>
      <c r="E13" s="80"/>
    </row>
    <row r="14" spans="2:5" ht="60" customHeight="1" thickBot="1">
      <c r="B14" s="69" t="s">
        <v>66</v>
      </c>
      <c r="C14" s="79"/>
      <c r="D14" s="79"/>
      <c r="E14" s="86"/>
    </row>
    <row r="15" spans="2:5" ht="60" customHeight="1" thickBot="1">
      <c r="B15" s="42" t="s">
        <v>47</v>
      </c>
      <c r="C15" s="78"/>
      <c r="D15" s="79"/>
      <c r="E15" s="80"/>
    </row>
    <row r="16" spans="2:5" ht="60" customHeight="1" thickBot="1">
      <c r="B16" s="41" t="s">
        <v>64</v>
      </c>
      <c r="C16" s="71"/>
      <c r="D16" s="72" t="s">
        <v>65</v>
      </c>
      <c r="E16" s="71"/>
    </row>
  </sheetData>
  <mergeCells count="13">
    <mergeCell ref="C7:E7"/>
    <mergeCell ref="B2:E2"/>
    <mergeCell ref="B3:E3"/>
    <mergeCell ref="B4:E4"/>
    <mergeCell ref="B5:E5"/>
    <mergeCell ref="C6:E6"/>
    <mergeCell ref="B10:B12"/>
    <mergeCell ref="C15:E15"/>
    <mergeCell ref="D8:D9"/>
    <mergeCell ref="E8:E9"/>
    <mergeCell ref="C13:E13"/>
    <mergeCell ref="C14:E14"/>
    <mergeCell ref="C10:E12"/>
  </mergeCells>
  <pageMargins left="0.7" right="0.7" top="0.75" bottom="0.75" header="0.31" footer="0.3"/>
  <pageSetup paperSize="9" scale="72" orientation="portrait" r:id="rId1"/>
  <headerFooter>
    <oddFooter>&amp;C&amp;"Arial,Regular"&amp;12 114</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4"/>
  <sheetViews>
    <sheetView view="pageBreakPreview" topLeftCell="A31" zoomScaleSheetLayoutView="100" workbookViewId="0">
      <selection activeCell="L2" sqref="L2"/>
    </sheetView>
  </sheetViews>
  <sheetFormatPr defaultRowHeight="15"/>
  <cols>
    <col min="1" max="1" width="3.7109375" customWidth="1"/>
    <col min="2" max="2" width="29.85546875" style="43" customWidth="1"/>
    <col min="3" max="12" width="7.7109375" customWidth="1"/>
  </cols>
  <sheetData>
    <row r="1" spans="1:12">
      <c r="A1" s="114" t="s">
        <v>28</v>
      </c>
      <c r="B1" s="114"/>
      <c r="C1" s="114"/>
      <c r="D1" s="114"/>
      <c r="E1" s="114"/>
      <c r="F1" s="114"/>
      <c r="G1" s="114"/>
      <c r="H1" s="114"/>
      <c r="I1" s="114"/>
      <c r="J1" s="114"/>
      <c r="K1" s="114"/>
      <c r="L1" s="114"/>
    </row>
    <row r="3" spans="1:12" s="43" customFormat="1">
      <c r="C3" s="115" t="s">
        <v>5</v>
      </c>
      <c r="D3" s="116"/>
      <c r="E3" s="116"/>
      <c r="F3" s="116"/>
      <c r="G3" s="117"/>
      <c r="H3" s="118" t="s">
        <v>6</v>
      </c>
      <c r="I3" s="119"/>
      <c r="J3" s="119"/>
      <c r="K3" s="119"/>
      <c r="L3" s="120"/>
    </row>
    <row r="4" spans="1:12" s="43" customFormat="1" ht="32.25" customHeight="1">
      <c r="A4" s="65" t="s">
        <v>4</v>
      </c>
      <c r="B4" s="26" t="s">
        <v>0</v>
      </c>
      <c r="C4" s="47">
        <v>0</v>
      </c>
      <c r="D4" s="48" t="s">
        <v>1</v>
      </c>
      <c r="E4" s="49" t="s">
        <v>2</v>
      </c>
      <c r="F4" s="49" t="s">
        <v>3</v>
      </c>
      <c r="G4" s="47">
        <v>7</v>
      </c>
      <c r="H4" s="47">
        <v>0</v>
      </c>
      <c r="I4" s="48" t="s">
        <v>1</v>
      </c>
      <c r="J4" s="49" t="s">
        <v>2</v>
      </c>
      <c r="K4" s="49" t="s">
        <v>3</v>
      </c>
      <c r="L4" s="47">
        <v>7</v>
      </c>
    </row>
    <row r="5" spans="1:12" s="73" customFormat="1" ht="60" customHeight="1">
      <c r="A5" s="50">
        <v>1</v>
      </c>
      <c r="B5" s="31" t="s">
        <v>49</v>
      </c>
      <c r="C5" s="51"/>
      <c r="D5" s="51"/>
      <c r="E5" s="51"/>
      <c r="F5" s="51"/>
      <c r="G5" s="51"/>
      <c r="H5" s="52"/>
      <c r="I5" s="52"/>
      <c r="J5" s="52"/>
      <c r="K5" s="52"/>
      <c r="L5" s="52"/>
    </row>
    <row r="6" spans="1:12" s="73" customFormat="1" ht="60" customHeight="1">
      <c r="A6" s="50">
        <v>2</v>
      </c>
      <c r="B6" s="53" t="s">
        <v>58</v>
      </c>
      <c r="C6" s="51"/>
      <c r="D6" s="51"/>
      <c r="E6" s="51"/>
      <c r="F6" s="51"/>
      <c r="G6" s="51"/>
      <c r="H6" s="52"/>
      <c r="I6" s="52"/>
      <c r="J6" s="52"/>
      <c r="K6" s="52"/>
      <c r="L6" s="52"/>
    </row>
    <row r="7" spans="1:12" s="73" customFormat="1" ht="60" customHeight="1">
      <c r="A7" s="50">
        <v>3</v>
      </c>
      <c r="B7" s="74" t="s">
        <v>59</v>
      </c>
      <c r="C7" s="51"/>
      <c r="D7" s="51"/>
      <c r="E7" s="54"/>
      <c r="F7" s="51"/>
      <c r="G7" s="51"/>
      <c r="H7" s="52"/>
      <c r="I7" s="52"/>
      <c r="J7" s="52"/>
      <c r="K7" s="52"/>
      <c r="L7" s="52"/>
    </row>
    <row r="8" spans="1:12" s="73" customFormat="1" ht="60" customHeight="1">
      <c r="A8" s="50">
        <v>4</v>
      </c>
      <c r="B8" s="53" t="s">
        <v>60</v>
      </c>
      <c r="C8" s="51"/>
      <c r="D8" s="51"/>
      <c r="E8" s="51"/>
      <c r="F8" s="51"/>
      <c r="G8" s="51"/>
      <c r="H8" s="52"/>
      <c r="I8" s="52"/>
      <c r="J8" s="52"/>
      <c r="K8" s="52"/>
      <c r="L8" s="52"/>
    </row>
    <row r="9" spans="1:12" s="73" customFormat="1" ht="60" customHeight="1">
      <c r="A9" s="50">
        <v>5</v>
      </c>
      <c r="B9" s="53" t="s">
        <v>50</v>
      </c>
      <c r="C9" s="51"/>
      <c r="D9" s="51"/>
      <c r="E9" s="51"/>
      <c r="F9" s="51"/>
      <c r="G9" s="51"/>
      <c r="H9" s="52"/>
      <c r="I9" s="52"/>
      <c r="J9" s="52"/>
      <c r="K9" s="52"/>
      <c r="L9" s="52"/>
    </row>
    <row r="10" spans="1:12" s="73" customFormat="1" ht="60" customHeight="1">
      <c r="A10" s="50">
        <v>6</v>
      </c>
      <c r="B10" s="31" t="s">
        <v>61</v>
      </c>
      <c r="C10" s="51"/>
      <c r="D10" s="51"/>
      <c r="E10" s="51"/>
      <c r="F10" s="51"/>
      <c r="G10" s="51"/>
      <c r="H10" s="52"/>
      <c r="I10" s="52"/>
      <c r="J10" s="52"/>
      <c r="K10" s="52"/>
      <c r="L10" s="52"/>
    </row>
    <row r="11" spans="1:12" s="73" customFormat="1" ht="60" customHeight="1">
      <c r="A11" s="50">
        <v>7</v>
      </c>
      <c r="B11" s="31" t="s">
        <v>51</v>
      </c>
      <c r="C11" s="51"/>
      <c r="D11" s="51"/>
      <c r="E11" s="51"/>
      <c r="F11" s="51"/>
      <c r="G11" s="51"/>
      <c r="H11" s="52"/>
      <c r="I11" s="52"/>
      <c r="J11" s="52"/>
      <c r="K11" s="52"/>
      <c r="L11" s="52"/>
    </row>
    <row r="12" spans="1:12" s="73" customFormat="1" ht="60" customHeight="1">
      <c r="A12" s="50">
        <v>8</v>
      </c>
      <c r="B12" s="31" t="s">
        <v>52</v>
      </c>
      <c r="C12" s="51"/>
      <c r="D12" s="51"/>
      <c r="E12" s="51"/>
      <c r="F12" s="51"/>
      <c r="G12" s="51"/>
      <c r="H12" s="52"/>
      <c r="I12" s="52"/>
      <c r="J12" s="52"/>
      <c r="K12" s="52"/>
      <c r="L12" s="52"/>
    </row>
    <row r="13" spans="1:12" s="73" customFormat="1" ht="60" customHeight="1">
      <c r="A13" s="50">
        <v>9</v>
      </c>
      <c r="B13" s="31" t="s">
        <v>53</v>
      </c>
      <c r="C13" s="51"/>
      <c r="D13" s="51"/>
      <c r="E13" s="51"/>
      <c r="F13" s="51"/>
      <c r="G13" s="51"/>
      <c r="H13" s="52"/>
      <c r="I13" s="52"/>
      <c r="J13" s="52"/>
      <c r="K13" s="52"/>
      <c r="L13" s="52"/>
    </row>
    <row r="14" spans="1:12" s="73" customFormat="1" ht="60" customHeight="1">
      <c r="A14" s="50">
        <v>10</v>
      </c>
      <c r="B14" s="31" t="s">
        <v>62</v>
      </c>
      <c r="C14" s="51"/>
      <c r="D14" s="51"/>
      <c r="E14" s="51"/>
      <c r="F14" s="51"/>
      <c r="G14" s="51"/>
      <c r="H14" s="52"/>
      <c r="I14" s="52"/>
      <c r="J14" s="52"/>
      <c r="K14" s="52"/>
      <c r="L14" s="52"/>
    </row>
    <row r="15" spans="1:12" s="43" customFormat="1" ht="30.75" customHeight="1">
      <c r="A15" s="55"/>
      <c r="B15" s="1" t="s">
        <v>7</v>
      </c>
      <c r="C15" s="56"/>
      <c r="D15" s="57"/>
      <c r="E15" s="29">
        <f>SUM(C5:G14)</f>
        <v>0</v>
      </c>
      <c r="F15" s="57"/>
      <c r="G15" s="58"/>
      <c r="H15" s="59"/>
      <c r="I15" s="60"/>
      <c r="J15" s="30">
        <f>SUM(H5:L14)</f>
        <v>0</v>
      </c>
      <c r="K15" s="60"/>
      <c r="L15" s="61"/>
    </row>
    <row r="16" spans="1:12" s="43" customFormat="1" ht="30" customHeight="1">
      <c r="A16" s="55"/>
      <c r="B16" s="1" t="s">
        <v>8</v>
      </c>
      <c r="C16" s="56"/>
      <c r="D16" s="57"/>
      <c r="E16" s="29">
        <f>COUNTA(B5:B14)*7</f>
        <v>70</v>
      </c>
      <c r="F16" s="57"/>
      <c r="G16" s="58"/>
      <c r="H16" s="59"/>
      <c r="I16" s="60"/>
      <c r="J16" s="30">
        <f>COUNTA(B5:B14)*7</f>
        <v>70</v>
      </c>
      <c r="K16" s="60"/>
      <c r="L16" s="61"/>
    </row>
    <row r="17" spans="1:12" s="43" customFormat="1">
      <c r="A17" s="62"/>
      <c r="B17" s="44"/>
      <c r="C17" s="115" t="s">
        <v>5</v>
      </c>
      <c r="D17" s="116"/>
      <c r="E17" s="116"/>
      <c r="F17" s="116"/>
      <c r="G17" s="117"/>
      <c r="H17" s="118" t="s">
        <v>6</v>
      </c>
      <c r="I17" s="119"/>
      <c r="J17" s="119"/>
      <c r="K17" s="119"/>
      <c r="L17" s="120"/>
    </row>
    <row r="18" spans="1:12" s="43" customFormat="1" ht="46.5" customHeight="1">
      <c r="A18" s="66" t="s">
        <v>10</v>
      </c>
      <c r="B18" s="27" t="s">
        <v>9</v>
      </c>
      <c r="C18" s="63">
        <v>0</v>
      </c>
      <c r="D18" s="48" t="s">
        <v>1</v>
      </c>
      <c r="E18" s="49" t="s">
        <v>2</v>
      </c>
      <c r="F18" s="49" t="s">
        <v>3</v>
      </c>
      <c r="G18" s="47">
        <v>7</v>
      </c>
      <c r="H18" s="47">
        <v>0</v>
      </c>
      <c r="I18" s="48" t="s">
        <v>1</v>
      </c>
      <c r="J18" s="49" t="s">
        <v>2</v>
      </c>
      <c r="K18" s="49" t="s">
        <v>3</v>
      </c>
      <c r="L18" s="47">
        <v>7</v>
      </c>
    </row>
    <row r="19" spans="1:12" s="43" customFormat="1" ht="30" customHeight="1">
      <c r="A19" s="50">
        <v>1</v>
      </c>
      <c r="B19" s="31" t="s">
        <v>29</v>
      </c>
      <c r="C19" s="51"/>
      <c r="D19" s="51"/>
      <c r="E19" s="51"/>
      <c r="F19" s="51"/>
      <c r="G19" s="51"/>
      <c r="H19" s="52"/>
      <c r="I19" s="52"/>
      <c r="J19" s="52"/>
      <c r="K19" s="52"/>
      <c r="L19" s="52"/>
    </row>
    <row r="20" spans="1:12" s="43" customFormat="1" ht="30" customHeight="1">
      <c r="A20" s="50">
        <v>2</v>
      </c>
      <c r="B20" s="31" t="s">
        <v>30</v>
      </c>
      <c r="C20" s="51"/>
      <c r="D20" s="51"/>
      <c r="E20" s="51"/>
      <c r="F20" s="51"/>
      <c r="G20" s="51"/>
      <c r="H20" s="52"/>
      <c r="I20" s="52"/>
      <c r="J20" s="52"/>
      <c r="K20" s="52"/>
      <c r="L20" s="52"/>
    </row>
    <row r="21" spans="1:12" s="43" customFormat="1" ht="30.75" customHeight="1">
      <c r="A21" s="55"/>
      <c r="B21" s="1" t="s">
        <v>7</v>
      </c>
      <c r="C21" s="56"/>
      <c r="D21" s="57"/>
      <c r="E21" s="29">
        <f>SUM(C19:G20)</f>
        <v>0</v>
      </c>
      <c r="F21" s="57"/>
      <c r="G21" s="58"/>
      <c r="H21" s="59"/>
      <c r="I21" s="60"/>
      <c r="J21" s="30">
        <f>SUM(H19:L20)</f>
        <v>0</v>
      </c>
      <c r="K21" s="60"/>
      <c r="L21" s="61"/>
    </row>
    <row r="22" spans="1:12" s="43" customFormat="1" ht="28.5" customHeight="1">
      <c r="A22" s="64"/>
      <c r="B22" s="46" t="s">
        <v>8</v>
      </c>
      <c r="C22" s="56"/>
      <c r="D22" s="57"/>
      <c r="E22" s="29">
        <f>COUNTA(B19:B20)*7</f>
        <v>14</v>
      </c>
      <c r="F22" s="57"/>
      <c r="G22" s="58"/>
      <c r="H22" s="59"/>
      <c r="I22" s="60"/>
      <c r="J22" s="30">
        <f>COUNTA(B19:B20)*7</f>
        <v>14</v>
      </c>
      <c r="K22" s="60"/>
      <c r="L22" s="61"/>
    </row>
    <row r="23" spans="1:12" s="43" customFormat="1">
      <c r="A23" s="45"/>
      <c r="B23" s="45"/>
      <c r="C23" s="112" t="s">
        <v>5</v>
      </c>
      <c r="D23" s="112"/>
      <c r="E23" s="112"/>
      <c r="F23" s="112"/>
      <c r="G23" s="112"/>
      <c r="H23" s="113" t="s">
        <v>6</v>
      </c>
      <c r="I23" s="113"/>
      <c r="J23" s="113"/>
      <c r="K23" s="113"/>
      <c r="L23" s="113"/>
    </row>
    <row r="24" spans="1:12" s="43" customFormat="1" ht="49.5" customHeight="1">
      <c r="A24" s="67" t="s">
        <v>12</v>
      </c>
      <c r="B24" s="28" t="s">
        <v>11</v>
      </c>
      <c r="C24" s="63">
        <v>0</v>
      </c>
      <c r="D24" s="48" t="s">
        <v>1</v>
      </c>
      <c r="E24" s="49" t="s">
        <v>2</v>
      </c>
      <c r="F24" s="49" t="s">
        <v>3</v>
      </c>
      <c r="G24" s="47">
        <v>7</v>
      </c>
      <c r="H24" s="47">
        <v>0</v>
      </c>
      <c r="I24" s="48" t="s">
        <v>1</v>
      </c>
      <c r="J24" s="49" t="s">
        <v>2</v>
      </c>
      <c r="K24" s="49" t="s">
        <v>3</v>
      </c>
      <c r="L24" s="47">
        <v>7</v>
      </c>
    </row>
    <row r="25" spans="1:12" s="43" customFormat="1" ht="30" customHeight="1">
      <c r="A25" s="50">
        <v>1</v>
      </c>
      <c r="B25" s="31" t="s">
        <v>31</v>
      </c>
      <c r="C25" s="51"/>
      <c r="D25" s="51"/>
      <c r="E25" s="51"/>
      <c r="F25" s="51"/>
      <c r="G25" s="51"/>
      <c r="H25" s="52"/>
      <c r="I25" s="52"/>
      <c r="J25" s="52"/>
      <c r="K25" s="52"/>
      <c r="L25" s="52"/>
    </row>
    <row r="26" spans="1:12" s="43" customFormat="1" ht="30" customHeight="1">
      <c r="A26" s="50">
        <v>2</v>
      </c>
      <c r="B26" s="31" t="s">
        <v>32</v>
      </c>
      <c r="C26" s="51"/>
      <c r="D26" s="51"/>
      <c r="E26" s="51"/>
      <c r="F26" s="51"/>
      <c r="G26" s="51"/>
      <c r="H26" s="52"/>
      <c r="I26" s="52"/>
      <c r="J26" s="52"/>
      <c r="K26" s="52"/>
      <c r="L26" s="52"/>
    </row>
    <row r="27" spans="1:12" s="43" customFormat="1" ht="30" customHeight="1">
      <c r="A27" s="50">
        <v>3</v>
      </c>
      <c r="B27" s="31" t="s">
        <v>33</v>
      </c>
      <c r="C27" s="51"/>
      <c r="D27" s="51"/>
      <c r="E27" s="51"/>
      <c r="F27" s="51"/>
      <c r="G27" s="51"/>
      <c r="H27" s="52"/>
      <c r="I27" s="52"/>
      <c r="J27" s="52"/>
      <c r="K27" s="52"/>
      <c r="L27" s="52"/>
    </row>
    <row r="28" spans="1:12" s="43" customFormat="1" ht="30" customHeight="1">
      <c r="A28" s="50">
        <v>4</v>
      </c>
      <c r="B28" s="31" t="s">
        <v>34</v>
      </c>
      <c r="C28" s="51"/>
      <c r="D28" s="51"/>
      <c r="E28" s="51"/>
      <c r="F28" s="51"/>
      <c r="G28" s="51"/>
      <c r="H28" s="52"/>
      <c r="I28" s="52"/>
      <c r="J28" s="52"/>
      <c r="K28" s="52"/>
      <c r="L28" s="52"/>
    </row>
    <row r="29" spans="1:12" s="43" customFormat="1" ht="30" customHeight="1">
      <c r="A29" s="50">
        <v>5</v>
      </c>
      <c r="B29" s="31" t="s">
        <v>35</v>
      </c>
      <c r="C29" s="51"/>
      <c r="D29" s="51"/>
      <c r="E29" s="51"/>
      <c r="F29" s="51"/>
      <c r="G29" s="51"/>
      <c r="H29" s="52"/>
      <c r="I29" s="52"/>
      <c r="J29" s="52"/>
      <c r="K29" s="52"/>
      <c r="L29" s="52"/>
    </row>
    <row r="30" spans="1:12" s="43" customFormat="1" ht="30" customHeight="1">
      <c r="A30" s="50">
        <v>6</v>
      </c>
      <c r="B30" s="31" t="s">
        <v>36</v>
      </c>
      <c r="C30" s="51"/>
      <c r="D30" s="51"/>
      <c r="E30" s="51"/>
      <c r="F30" s="51"/>
      <c r="G30" s="51"/>
      <c r="H30" s="52"/>
      <c r="I30" s="52"/>
      <c r="J30" s="52"/>
      <c r="K30" s="52"/>
      <c r="L30" s="52"/>
    </row>
    <row r="31" spans="1:12" s="43" customFormat="1" ht="30" customHeight="1">
      <c r="A31" s="50">
        <v>7</v>
      </c>
      <c r="B31" s="31" t="s">
        <v>37</v>
      </c>
      <c r="C31" s="51"/>
      <c r="D31" s="51"/>
      <c r="E31" s="51"/>
      <c r="F31" s="51"/>
      <c r="G31" s="51"/>
      <c r="H31" s="52"/>
      <c r="I31" s="52"/>
      <c r="J31" s="52"/>
      <c r="K31" s="52"/>
      <c r="L31" s="52"/>
    </row>
    <row r="32" spans="1:12" s="43" customFormat="1" ht="30" customHeight="1">
      <c r="A32" s="50">
        <v>8</v>
      </c>
      <c r="B32" s="31" t="s">
        <v>38</v>
      </c>
      <c r="C32" s="51"/>
      <c r="D32" s="51"/>
      <c r="E32" s="51"/>
      <c r="F32" s="51"/>
      <c r="G32" s="51"/>
      <c r="H32" s="52"/>
      <c r="I32" s="52"/>
      <c r="J32" s="52"/>
      <c r="K32" s="52"/>
      <c r="L32" s="52"/>
    </row>
    <row r="33" spans="1:12" s="43" customFormat="1" ht="28.5" customHeight="1">
      <c r="A33" s="55"/>
      <c r="B33" s="1" t="s">
        <v>7</v>
      </c>
      <c r="C33" s="56"/>
      <c r="D33" s="57"/>
      <c r="E33" s="29">
        <f>SUM(C25:G32)</f>
        <v>0</v>
      </c>
      <c r="F33" s="57"/>
      <c r="G33" s="58"/>
      <c r="H33" s="59"/>
      <c r="I33" s="60"/>
      <c r="J33" s="30">
        <f>SUM(H25:L32)</f>
        <v>0</v>
      </c>
      <c r="K33" s="60"/>
      <c r="L33" s="61"/>
    </row>
    <row r="34" spans="1:12" s="43" customFormat="1" ht="30.75" customHeight="1">
      <c r="A34" s="55"/>
      <c r="B34" s="1" t="s">
        <v>8</v>
      </c>
      <c r="C34" s="56"/>
      <c r="D34" s="57"/>
      <c r="E34" s="29">
        <f>COUNTA(B25:B32)*7</f>
        <v>56</v>
      </c>
      <c r="F34" s="57"/>
      <c r="G34" s="58"/>
      <c r="H34" s="59"/>
      <c r="I34" s="60"/>
      <c r="J34" s="30">
        <f>COUNTA(B25:B32)*7</f>
        <v>56</v>
      </c>
      <c r="K34" s="60"/>
      <c r="L34" s="61"/>
    </row>
  </sheetData>
  <protectedRanges>
    <protectedRange sqref="B25:L32" name="BahagianC"/>
    <protectedRange sqref="B19:L20" name="BahagianB"/>
  </protectedRanges>
  <dataConsolidate/>
  <mergeCells count="7">
    <mergeCell ref="C23:G23"/>
    <mergeCell ref="H23:L23"/>
    <mergeCell ref="A1:L1"/>
    <mergeCell ref="C3:G3"/>
    <mergeCell ref="H3:L3"/>
    <mergeCell ref="C17:G17"/>
    <mergeCell ref="H17:L17"/>
  </mergeCells>
  <dataValidations count="5">
    <dataValidation type="whole" allowBlank="1" showInputMessage="1" showErrorMessage="1" errorTitle="Perhatian" error="Sila masukkan markah mengikut skala yang diberikan" sqref="H25:H32 C25:C32 C19:C20 H19:H20 C5:C14 H5:H14">
      <formula1>0</formula1>
      <formula2>0</formula2>
    </dataValidation>
    <dataValidation type="whole" allowBlank="1" showInputMessage="1" showErrorMessage="1" errorTitle="Perhatian!" error="Sila masukkan markah mengikut skala yang diberikan" sqref="I25:I32 D25:D32 D19:D20 I19:I20 I5:I14 D5:D14">
      <formula1>1</formula1>
      <formula2>2</formula2>
    </dataValidation>
    <dataValidation type="whole" allowBlank="1" showInputMessage="1" showErrorMessage="1" errorTitle="Perhatian!!" error="Sila masukkan markah mengikut skala yang diberikan" sqref="J25:J32 E25:E32 E19:E20 J19:J20 E5:E14 J5:J14">
      <formula1>3</formula1>
      <formula2>4</formula2>
    </dataValidation>
    <dataValidation type="whole" allowBlank="1" showInputMessage="1" showErrorMessage="1" errorTitle="Perhatian!!!" error="Sila masukkan markah mengikut skala yang diberikan" sqref="K25:K32 F25:F32 F19:F20 K19:K20 F5:F14 K5:K14">
      <formula1>5</formula1>
      <formula2>6</formula2>
    </dataValidation>
    <dataValidation type="whole" allowBlank="1" showInputMessage="1" showErrorMessage="1" errorTitle="Perhatian!!!!" error="Sila masukkan markah mengikut skala yang diberikan" sqref="L25:L32 G25:G32 G19:G20 L19:L20 G5:G14 L5:L14">
      <formula1>7</formula1>
      <formula2>7</formula2>
    </dataValidation>
  </dataValidations>
  <pageMargins left="0.7" right="0.7" top="0.54" bottom="0.75" header="0.3" footer="0.3"/>
  <pageSetup paperSize="9" scale="78" firstPageNumber="115" orientation="portrait" useFirstPageNumber="1" r:id="rId1"/>
  <headerFooter>
    <oddFooter>&amp;C&amp;"Arial,Regular"&amp;12 &amp;P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13"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2"/>
      <c r="B1" s="33"/>
      <c r="C1" s="33"/>
      <c r="D1" s="33"/>
      <c r="E1" s="33"/>
      <c r="F1" s="33"/>
      <c r="G1" s="34"/>
    </row>
    <row r="2" spans="1:11">
      <c r="A2" s="35"/>
      <c r="B2" s="5" t="s">
        <v>25</v>
      </c>
      <c r="C2" s="6"/>
      <c r="D2" s="6"/>
      <c r="E2" s="6"/>
      <c r="F2" s="6"/>
      <c r="G2" s="36"/>
      <c r="H2" s="2"/>
    </row>
    <row r="3" spans="1:11" ht="27" customHeight="1">
      <c r="A3" s="35"/>
      <c r="B3" s="6"/>
      <c r="C3" s="6"/>
      <c r="D3" s="6"/>
      <c r="E3" s="6"/>
      <c r="F3" s="6"/>
      <c r="G3" s="36"/>
      <c r="H3" s="2"/>
    </row>
    <row r="4" spans="1:11" ht="60">
      <c r="A4" s="35"/>
      <c r="B4" s="7"/>
      <c r="C4" s="10" t="s">
        <v>5</v>
      </c>
      <c r="D4" s="10" t="s">
        <v>6</v>
      </c>
      <c r="E4" s="10" t="s">
        <v>18</v>
      </c>
      <c r="F4" s="10" t="s">
        <v>13</v>
      </c>
      <c r="G4" s="36"/>
      <c r="H4" s="2"/>
    </row>
    <row r="5" spans="1:11" ht="38.25" customHeight="1">
      <c r="A5" s="35"/>
      <c r="B5" s="11" t="s">
        <v>14</v>
      </c>
      <c r="C5" s="10">
        <f>Evaluating!E15</f>
        <v>0</v>
      </c>
      <c r="D5" s="10">
        <f>Evaluating!J15</f>
        <v>0</v>
      </c>
      <c r="E5" s="12">
        <f>IFERROR(60*(C5/Evaluating!E16),0)</f>
        <v>0</v>
      </c>
      <c r="F5" s="12">
        <f>IFERROR(60*(D5/Evaluating!J16),0)</f>
        <v>0</v>
      </c>
      <c r="G5" s="37"/>
      <c r="J5" s="3"/>
      <c r="K5" s="3"/>
    </row>
    <row r="6" spans="1:11" ht="37.5" customHeight="1">
      <c r="A6" s="35"/>
      <c r="B6" s="11" t="s">
        <v>27</v>
      </c>
      <c r="C6" s="10">
        <f>Evaluating!E21</f>
        <v>0</v>
      </c>
      <c r="D6" s="10">
        <f>Evaluating!J21</f>
        <v>0</v>
      </c>
      <c r="E6" s="12">
        <f>IFERROR(20*(C6/Evaluating!E22),0)</f>
        <v>0</v>
      </c>
      <c r="F6" s="12">
        <f>IFERROR(20*(D6/Evaluating!J22),0)</f>
        <v>0</v>
      </c>
      <c r="G6" s="37"/>
      <c r="J6" s="3"/>
      <c r="K6" s="3"/>
    </row>
    <row r="7" spans="1:11" ht="38.25" customHeight="1">
      <c r="A7" s="35"/>
      <c r="B7" s="11" t="s">
        <v>15</v>
      </c>
      <c r="C7" s="10">
        <f>Evaluating!E33</f>
        <v>0</v>
      </c>
      <c r="D7" s="10">
        <f>Evaluating!J33</f>
        <v>0</v>
      </c>
      <c r="E7" s="12">
        <f>IFERROR(20*(C7/Evaluating!E34),0)</f>
        <v>0</v>
      </c>
      <c r="F7" s="12">
        <f>IFERROR(20*(D7/Evaluating!J34),0)</f>
        <v>0</v>
      </c>
      <c r="G7" s="37"/>
      <c r="J7" s="3"/>
      <c r="K7" s="3"/>
    </row>
    <row r="8" spans="1:11" ht="20.25" customHeight="1">
      <c r="A8" s="35"/>
      <c r="B8" s="124" t="s">
        <v>16</v>
      </c>
      <c r="C8" s="124"/>
      <c r="D8" s="124"/>
      <c r="E8" s="13">
        <f>SUM(E5:E7)</f>
        <v>0</v>
      </c>
      <c r="F8" s="13">
        <f>SUM(F5:F7)</f>
        <v>0</v>
      </c>
      <c r="G8" s="37"/>
      <c r="J8" s="3"/>
      <c r="K8" s="3"/>
    </row>
    <row r="9" spans="1:11" ht="28.5" customHeight="1">
      <c r="A9" s="35"/>
      <c r="B9" s="125" t="s">
        <v>17</v>
      </c>
      <c r="C9" s="125"/>
      <c r="D9" s="125"/>
      <c r="E9" s="14">
        <v>0.2</v>
      </c>
      <c r="F9" s="14">
        <v>0.8</v>
      </c>
      <c r="G9" s="37"/>
      <c r="J9" s="4"/>
      <c r="K9" s="4"/>
    </row>
    <row r="10" spans="1:11" ht="28.5" customHeight="1">
      <c r="A10" s="35"/>
      <c r="B10" s="121" t="s">
        <v>26</v>
      </c>
      <c r="C10" s="121"/>
      <c r="D10" s="122"/>
      <c r="E10" s="126">
        <f>(E9*E8)+(F9*F8)</f>
        <v>0</v>
      </c>
      <c r="F10" s="127"/>
      <c r="G10" s="37"/>
      <c r="J10" s="123"/>
      <c r="K10" s="123"/>
    </row>
    <row r="11" spans="1:11">
      <c r="A11" s="35"/>
      <c r="B11" s="8"/>
      <c r="C11" s="8"/>
      <c r="D11" s="8"/>
      <c r="E11" s="8"/>
      <c r="F11" s="8"/>
      <c r="G11" s="37"/>
    </row>
    <row r="12" spans="1:11">
      <c r="A12" s="35"/>
      <c r="B12" s="8"/>
      <c r="C12" s="8"/>
      <c r="D12" s="8"/>
      <c r="E12" s="8"/>
      <c r="F12" s="8"/>
      <c r="G12" s="37"/>
    </row>
    <row r="13" spans="1:11">
      <c r="A13" s="35"/>
      <c r="B13" s="17" t="s">
        <v>19</v>
      </c>
      <c r="C13" s="18"/>
      <c r="D13" s="18"/>
      <c r="E13" s="18"/>
      <c r="F13" s="19"/>
      <c r="G13" s="37"/>
    </row>
    <row r="14" spans="1:11">
      <c r="A14" s="35"/>
      <c r="B14" s="20"/>
      <c r="C14" s="21"/>
      <c r="D14" s="21"/>
      <c r="E14" s="21"/>
      <c r="F14" s="22"/>
      <c r="G14" s="37"/>
    </row>
    <row r="15" spans="1:11">
      <c r="A15" s="35"/>
      <c r="B15" s="20"/>
      <c r="C15" s="21"/>
      <c r="D15" s="21"/>
      <c r="E15" s="21"/>
      <c r="F15" s="22"/>
      <c r="G15" s="37"/>
    </row>
    <row r="16" spans="1:11">
      <c r="A16" s="35"/>
      <c r="B16" s="20"/>
      <c r="C16" s="21"/>
      <c r="D16" s="21"/>
      <c r="E16" s="21"/>
      <c r="F16" s="22"/>
      <c r="G16" s="37"/>
    </row>
    <row r="17" spans="1:7">
      <c r="A17" s="35"/>
      <c r="B17" s="20"/>
      <c r="C17" s="21"/>
      <c r="D17" s="21"/>
      <c r="E17" s="21"/>
      <c r="F17" s="22"/>
      <c r="G17" s="37"/>
    </row>
    <row r="18" spans="1:7">
      <c r="A18" s="35"/>
      <c r="B18" s="20"/>
      <c r="C18" s="21"/>
      <c r="D18" s="21"/>
      <c r="E18" s="21"/>
      <c r="F18" s="22"/>
      <c r="G18" s="37"/>
    </row>
    <row r="19" spans="1:7">
      <c r="A19" s="35"/>
      <c r="B19" s="20"/>
      <c r="C19" s="21"/>
      <c r="D19" s="21"/>
      <c r="E19" s="21"/>
      <c r="F19" s="22"/>
      <c r="G19" s="37"/>
    </row>
    <row r="20" spans="1:7">
      <c r="A20" s="35"/>
      <c r="B20" s="20"/>
      <c r="C20" s="21"/>
      <c r="D20" s="21"/>
      <c r="E20" s="21"/>
      <c r="F20" s="22"/>
      <c r="G20" s="37"/>
    </row>
    <row r="21" spans="1:7">
      <c r="A21" s="35"/>
      <c r="B21" s="23"/>
      <c r="C21" s="24"/>
      <c r="D21" s="24"/>
      <c r="E21" s="24"/>
      <c r="F21" s="25"/>
      <c r="G21" s="37"/>
    </row>
    <row r="22" spans="1:7">
      <c r="A22" s="35"/>
      <c r="B22" s="8"/>
      <c r="C22" s="8"/>
      <c r="D22" s="8"/>
      <c r="E22" s="8"/>
      <c r="F22" s="8"/>
      <c r="G22" s="37"/>
    </row>
    <row r="23" spans="1:7">
      <c r="A23" s="35"/>
      <c r="B23" s="8"/>
      <c r="C23" s="8"/>
      <c r="D23" s="8"/>
      <c r="E23" s="8"/>
      <c r="F23" s="8"/>
      <c r="G23" s="37"/>
    </row>
    <row r="24" spans="1:7">
      <c r="A24" s="35"/>
      <c r="B24" s="9" t="s">
        <v>20</v>
      </c>
      <c r="C24" s="8"/>
      <c r="D24" s="8"/>
      <c r="E24" s="9" t="s">
        <v>24</v>
      </c>
      <c r="F24" s="8"/>
      <c r="G24" s="37"/>
    </row>
    <row r="25" spans="1:7">
      <c r="A25" s="35"/>
      <c r="B25" s="16" t="s">
        <v>21</v>
      </c>
      <c r="C25" s="15"/>
      <c r="D25" s="15"/>
      <c r="E25" s="16" t="s">
        <v>23</v>
      </c>
      <c r="F25" s="8"/>
      <c r="G25" s="37"/>
    </row>
    <row r="26" spans="1:7">
      <c r="A26" s="35"/>
      <c r="B26" s="16" t="s">
        <v>22</v>
      </c>
      <c r="C26" s="15"/>
      <c r="D26" s="15"/>
      <c r="E26" s="16" t="s">
        <v>22</v>
      </c>
      <c r="F26" s="8"/>
      <c r="G26" s="37"/>
    </row>
    <row r="27" spans="1:7">
      <c r="A27" s="35"/>
      <c r="B27" s="8"/>
      <c r="C27" s="8"/>
      <c r="D27" s="8"/>
      <c r="E27" s="8"/>
      <c r="F27" s="8"/>
      <c r="G27" s="37"/>
    </row>
    <row r="28" spans="1:7">
      <c r="A28" s="35"/>
      <c r="B28" s="8"/>
      <c r="C28" s="8"/>
      <c r="D28" s="8"/>
      <c r="E28" s="8"/>
      <c r="F28" s="8"/>
      <c r="G28" s="37"/>
    </row>
    <row r="29" spans="1:7">
      <c r="A29" s="38"/>
      <c r="B29" s="39"/>
      <c r="C29" s="39"/>
      <c r="D29" s="39"/>
      <c r="E29" s="39"/>
      <c r="F29" s="39"/>
      <c r="G29" s="40"/>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&amp;C&amp;"Arial,Regular"&amp;12 117</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2016-11-30T08:32:56Z</cp:lastPrinted>
  <dcterms:created xsi:type="dcterms:W3CDTF">2016-03-08T13:35:26Z</dcterms:created>
  <dcterms:modified xsi:type="dcterms:W3CDTF">2016-11-30T08:33:02Z</dcterms:modified>
</cp:coreProperties>
</file>